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ker\surfdrive\KLIFOP\CC\NwFormatVoort\"/>
    </mc:Choice>
  </mc:AlternateContent>
  <xr:revisionPtr revIDLastSave="0" documentId="13_ncr:1_{CA348402-E7A0-4D5C-8085-7841BFB21A6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Tabel voortgang format 2021" sheetId="4" r:id="rId1"/>
  </sheets>
  <definedNames>
    <definedName name="Result" localSheetId="0">_xludf.EVALUATE('Tabel voortgang format 2021'!$D$67)</definedName>
    <definedName name="Result">_xludf.EVALUATE(#REF!)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3" i="4" l="1"/>
  <c r="L7" i="4"/>
  <c r="L8" i="4"/>
  <c r="L9" i="4"/>
  <c r="L10" i="4"/>
  <c r="L11" i="4"/>
  <c r="L12" i="4"/>
  <c r="L13" i="4"/>
  <c r="L14" i="4"/>
  <c r="L15" i="4"/>
  <c r="L16" i="4"/>
  <c r="L17" i="4"/>
  <c r="L19" i="4"/>
  <c r="L20" i="4"/>
  <c r="L21" i="4"/>
  <c r="L23" i="4"/>
  <c r="L24" i="4"/>
  <c r="L25" i="4"/>
  <c r="L26" i="4"/>
  <c r="L27" i="4"/>
  <c r="L28" i="4"/>
  <c r="L29" i="4"/>
  <c r="L30" i="4"/>
  <c r="L31" i="4"/>
  <c r="L32" i="4"/>
  <c r="L34" i="4"/>
  <c r="L35" i="4"/>
  <c r="L36" i="4"/>
  <c r="L37" i="4"/>
  <c r="L38" i="4"/>
  <c r="L39" i="4"/>
  <c r="L40" i="4"/>
  <c r="L41" i="4"/>
  <c r="L43" i="4"/>
  <c r="L44" i="4"/>
  <c r="L45" i="4"/>
  <c r="L46" i="4"/>
  <c r="L47" i="4"/>
  <c r="L48" i="4"/>
  <c r="L49" i="4"/>
  <c r="L51" i="4"/>
  <c r="L52" i="4"/>
  <c r="L53" i="4"/>
  <c r="L54" i="4"/>
  <c r="L56" i="4"/>
  <c r="L57" i="4"/>
  <c r="L58" i="4"/>
  <c r="L60" i="4"/>
  <c r="L61" i="4"/>
  <c r="L62" i="4"/>
  <c r="L65" i="4"/>
  <c r="L66" i="4"/>
  <c r="L67" i="4"/>
  <c r="L5" i="4"/>
  <c r="L4" i="4"/>
  <c r="L33" i="4" l="1"/>
  <c r="L18" i="4"/>
  <c r="L22" i="4"/>
  <c r="L6" i="4"/>
  <c r="L42" i="4"/>
  <c r="L50" i="4"/>
  <c r="L59" i="4"/>
  <c r="L64" i="4"/>
  <c r="L55" i="4"/>
  <c r="M64" i="4"/>
  <c r="M59" i="4"/>
  <c r="M55" i="4"/>
  <c r="M50" i="4"/>
  <c r="M42" i="4"/>
  <c r="M33" i="4"/>
  <c r="M22" i="4"/>
  <c r="M18" i="4"/>
  <c r="M6" i="4"/>
  <c r="M3" i="4"/>
  <c r="E68" i="4"/>
  <c r="F68" i="4"/>
  <c r="G68" i="4"/>
  <c r="H68" i="4"/>
  <c r="I68" i="4"/>
  <c r="J68" i="4"/>
  <c r="K68" i="4"/>
  <c r="D68" i="4"/>
  <c r="M68" i="4" l="1"/>
  <c r="L3" i="4"/>
  <c r="L68" i="4" l="1"/>
</calcChain>
</file>

<file path=xl/sharedStrings.xml><?xml version="1.0" encoding="utf-8"?>
<sst xmlns="http://schemas.openxmlformats.org/spreadsheetml/2006/main" count="53" uniqueCount="51">
  <si>
    <t>Totalen</t>
  </si>
  <si>
    <t>ECTS</t>
  </si>
  <si>
    <t>Schrijven opleidingsplan</t>
  </si>
  <si>
    <t>Schrijven voortgangsverslagen</t>
  </si>
  <si>
    <t>C1</t>
  </si>
  <si>
    <t>C2</t>
  </si>
  <si>
    <t>P1</t>
  </si>
  <si>
    <t>P2</t>
  </si>
  <si>
    <t>P3</t>
  </si>
  <si>
    <t>P4</t>
  </si>
  <si>
    <t>Opleidingsplan</t>
  </si>
  <si>
    <t>I.1</t>
  </si>
  <si>
    <t>I</t>
  </si>
  <si>
    <t>Structure of the training program</t>
  </si>
  <si>
    <t>I.5</t>
  </si>
  <si>
    <t>III.1</t>
  </si>
  <si>
    <t>The patient</t>
  </si>
  <si>
    <t>III.2</t>
  </si>
  <si>
    <t>Physics &amp; Engineering in Medicine</t>
  </si>
  <si>
    <t>III.2.x</t>
  </si>
  <si>
    <t>Extra Kennisgebied RT/RNG</t>
  </si>
  <si>
    <t>III.3</t>
  </si>
  <si>
    <t>Risk Management, QC &amp; Safety</t>
  </si>
  <si>
    <t>III.4</t>
  </si>
  <si>
    <t>III.5</t>
  </si>
  <si>
    <t>Organization, management, finance, law, ethics</t>
  </si>
  <si>
    <t>III.6</t>
  </si>
  <si>
    <t>IT &amp; Data Science</t>
  </si>
  <si>
    <t>Radiation Physics, Protection &amp; Dosimetry</t>
  </si>
  <si>
    <t>Science &amp; Innovation</t>
  </si>
  <si>
    <t>Extracurricular activities</t>
  </si>
  <si>
    <t>Planning huidige blok</t>
  </si>
  <si>
    <t>Realisatie &amp; planning toekomstige blokken</t>
  </si>
  <si>
    <t>Project deels verschoven</t>
  </si>
  <si>
    <t>Project blok 3 (toekomst)</t>
  </si>
  <si>
    <t>Project blok 1 (afgerond)</t>
  </si>
  <si>
    <t>Cursus bestaat niet meer</t>
  </si>
  <si>
    <t>Nieuwe cursus gevonden</t>
  </si>
  <si>
    <t>Curriculum</t>
  </si>
  <si>
    <t>?</t>
  </si>
  <si>
    <t>Let op! Dit zijn getallen uit het AKF-curriculum. Pas aan aan je eigen situatie!</t>
  </si>
  <si>
    <t>Vaste activiteiten (meetings etc.)</t>
  </si>
  <si>
    <t>Onvoorzien</t>
  </si>
  <si>
    <t>Totaal</t>
  </si>
  <si>
    <t>Veranderingen tov je opleidingsplan kun je aangeven met gearceerde cellen</t>
  </si>
  <si>
    <t>hij wordt ROOD als je minder realiseert+plant dan de curriculumeis</t>
  </si>
  <si>
    <t>Het totaal van het kennisgebied wordt ORANJE als je minder realiseert+plant dan je opleidingsplan,</t>
  </si>
  <si>
    <t>Project over KG 2 &amp; 3</t>
  </si>
  <si>
    <t>Projecten die meerdere kennisgebieden beslaan, neem je op bij al deze kennisgebieden (bv P4)</t>
  </si>
  <si>
    <t>Let op! Voeg hier de extra kennisgebieden van RT (4) of RNG (13) in, indien nodig.</t>
  </si>
  <si>
    <t>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</si>
</sst>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 tint="0.499984740745262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80808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80808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/>
    <xf numFmtId="0" fontId="3" fillId="0" borderId="0" xfId="0" applyFont="1" applyFill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4" fillId="2" borderId="5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NumberFormat="1" applyFont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0" fontId="4" fillId="0" borderId="9" xfId="0" applyNumberFormat="1" applyFont="1" applyBorder="1" applyAlignment="1">
      <alignment horizontal="right" vertical="center" wrapText="1"/>
    </xf>
    <xf numFmtId="0" fontId="0" fillId="0" borderId="0" xfId="0"/>
    <xf numFmtId="0" fontId="1" fillId="0" borderId="0" xfId="0" applyFont="1" applyAlignment="1">
      <alignment textRotation="90"/>
    </xf>
    <xf numFmtId="0" fontId="4" fillId="2" borderId="14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4" fillId="0" borderId="0" xfId="0" quotePrefix="1" applyNumberFormat="1" applyFont="1" applyBorder="1" applyAlignment="1">
      <alignment horizontal="right" vertical="center" wrapText="1"/>
    </xf>
    <xf numFmtId="0" fontId="6" fillId="0" borderId="0" xfId="0" applyFont="1"/>
    <xf numFmtId="0" fontId="4" fillId="0" borderId="3" xfId="0" applyFont="1" applyBorder="1" applyAlignment="1">
      <alignment vertical="center" wrapText="1"/>
    </xf>
    <xf numFmtId="0" fontId="0" fillId="0" borderId="0" xfId="0" applyBorder="1"/>
    <xf numFmtId="0" fontId="4" fillId="0" borderId="2" xfId="0" applyFont="1" applyBorder="1" applyAlignment="1">
      <alignment vertical="center" wrapText="1"/>
    </xf>
    <xf numFmtId="0" fontId="5" fillId="3" borderId="3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right" vertical="center" wrapText="1"/>
    </xf>
    <xf numFmtId="0" fontId="8" fillId="0" borderId="0" xfId="0" applyFont="1"/>
    <xf numFmtId="0" fontId="4" fillId="0" borderId="10" xfId="0" applyNumberFormat="1" applyFont="1" applyBorder="1" applyAlignment="1">
      <alignment vertical="center"/>
    </xf>
    <xf numFmtId="0" fontId="4" fillId="3" borderId="4" xfId="0" applyNumberFormat="1" applyFont="1" applyFill="1" applyBorder="1" applyAlignment="1">
      <alignment vertical="center"/>
    </xf>
    <xf numFmtId="0" fontId="4" fillId="3" borderId="2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5" fillId="3" borderId="3" xfId="0" applyNumberFormat="1" applyFont="1" applyFill="1" applyBorder="1" applyAlignment="1">
      <alignment horizontal="left" vertical="center"/>
    </xf>
    <xf numFmtId="0" fontId="5" fillId="3" borderId="2" xfId="0" applyNumberFormat="1" applyFont="1" applyFill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0" fontId="4" fillId="0" borderId="0" xfId="0" quotePrefix="1" applyNumberFormat="1" applyFont="1" applyAlignment="1">
      <alignment horizontal="right" vertical="center" wrapText="1"/>
    </xf>
    <xf numFmtId="0" fontId="7" fillId="3" borderId="3" xfId="0" applyNumberFormat="1" applyFont="1" applyFill="1" applyBorder="1" applyAlignment="1">
      <alignment vertical="center"/>
    </xf>
    <xf numFmtId="0" fontId="7" fillId="3" borderId="2" xfId="0" applyNumberFormat="1" applyFont="1" applyFill="1" applyBorder="1" applyAlignment="1">
      <alignment vertical="center"/>
    </xf>
    <xf numFmtId="0" fontId="7" fillId="3" borderId="4" xfId="0" applyNumberFormat="1" applyFont="1" applyFill="1" applyBorder="1" applyAlignment="1">
      <alignment vertical="center"/>
    </xf>
    <xf numFmtId="0" fontId="4" fillId="0" borderId="10" xfId="0" applyNumberFormat="1" applyFont="1" applyBorder="1" applyAlignment="1">
      <alignment vertical="center" wrapText="1"/>
    </xf>
    <xf numFmtId="0" fontId="5" fillId="3" borderId="3" xfId="0" applyNumberFormat="1" applyFont="1" applyFill="1" applyBorder="1" applyAlignment="1">
      <alignment vertical="center"/>
    </xf>
    <xf numFmtId="0" fontId="5" fillId="3" borderId="2" xfId="0" applyNumberFormat="1" applyFont="1" applyFill="1" applyBorder="1" applyAlignment="1">
      <alignment vertical="center"/>
    </xf>
    <xf numFmtId="0" fontId="5" fillId="3" borderId="4" xfId="0" applyNumberFormat="1" applyFont="1" applyFill="1" applyBorder="1" applyAlignment="1">
      <alignment vertical="center"/>
    </xf>
    <xf numFmtId="0" fontId="5" fillId="3" borderId="3" xfId="0" applyNumberFormat="1" applyFont="1" applyFill="1" applyBorder="1" applyAlignment="1">
      <alignment vertical="center" wrapText="1"/>
    </xf>
    <xf numFmtId="0" fontId="5" fillId="3" borderId="2" xfId="0" applyNumberFormat="1" applyFont="1" applyFill="1" applyBorder="1" applyAlignment="1">
      <alignment vertical="center" wrapText="1"/>
    </xf>
    <xf numFmtId="0" fontId="5" fillId="3" borderId="4" xfId="0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/>
    </xf>
    <xf numFmtId="0" fontId="4" fillId="2" borderId="2" xfId="0" applyNumberFormat="1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5" fillId="2" borderId="15" xfId="0" applyFont="1" applyFill="1" applyBorder="1" applyAlignment="1">
      <alignment vertical="center" wrapText="1"/>
    </xf>
    <xf numFmtId="0" fontId="4" fillId="0" borderId="10" xfId="0" applyNumberFormat="1" applyFont="1" applyBorder="1" applyAlignment="1">
      <alignment horizontal="right" vertical="center" wrapText="1"/>
    </xf>
    <xf numFmtId="0" fontId="4" fillId="3" borderId="3" xfId="0" applyNumberFormat="1" applyFont="1" applyFill="1" applyBorder="1" applyAlignment="1">
      <alignment vertical="center"/>
    </xf>
    <xf numFmtId="0" fontId="4" fillId="2" borderId="3" xfId="0" applyNumberFormat="1" applyFont="1" applyFill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0" fontId="4" fillId="0" borderId="8" xfId="0" applyNumberFormat="1" applyFont="1" applyBorder="1" applyAlignment="1">
      <alignment vertical="center"/>
    </xf>
    <xf numFmtId="0" fontId="5" fillId="3" borderId="13" xfId="0" applyNumberFormat="1" applyFont="1" applyFill="1" applyBorder="1" applyAlignment="1">
      <alignment vertical="center"/>
    </xf>
    <xf numFmtId="0" fontId="2" fillId="0" borderId="8" xfId="0" applyNumberFormat="1" applyFont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4" fillId="0" borderId="8" xfId="0" applyNumberFormat="1" applyFont="1" applyFill="1" applyBorder="1" applyAlignment="1">
      <alignment vertical="center"/>
    </xf>
    <xf numFmtId="0" fontId="5" fillId="3" borderId="13" xfId="0" applyNumberFormat="1" applyFont="1" applyFill="1" applyBorder="1" applyAlignment="1">
      <alignment horizontal="left" vertical="center"/>
    </xf>
    <xf numFmtId="0" fontId="7" fillId="3" borderId="13" xfId="0" applyNumberFormat="1" applyFont="1" applyFill="1" applyBorder="1" applyAlignment="1">
      <alignment vertical="center"/>
    </xf>
    <xf numFmtId="0" fontId="4" fillId="0" borderId="8" xfId="0" applyNumberFormat="1" applyFont="1" applyBorder="1" applyAlignment="1">
      <alignment vertical="center" wrapText="1"/>
    </xf>
    <xf numFmtId="0" fontId="5" fillId="3" borderId="13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9" fillId="0" borderId="0" xfId="0" applyFont="1"/>
    <xf numFmtId="0" fontId="0" fillId="6" borderId="0" xfId="0" applyFill="1"/>
    <xf numFmtId="0" fontId="4" fillId="7" borderId="0" xfId="0" applyNumberFormat="1" applyFont="1" applyFill="1" applyAlignment="1">
      <alignment horizontal="right" vertical="center" wrapText="1"/>
    </xf>
    <xf numFmtId="0" fontId="1" fillId="7" borderId="0" xfId="0" applyFont="1" applyFill="1"/>
    <xf numFmtId="0" fontId="6" fillId="7" borderId="0" xfId="0" applyFont="1" applyFill="1"/>
    <xf numFmtId="0" fontId="1" fillId="6" borderId="0" xfId="0" applyFont="1" applyFill="1"/>
    <xf numFmtId="0" fontId="1" fillId="5" borderId="0" xfId="0" applyFont="1" applyFill="1"/>
    <xf numFmtId="0" fontId="10" fillId="0" borderId="0" xfId="0" applyFont="1"/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4">
    <pageSetUpPr fitToPage="1"/>
  </sheetPr>
  <dimension ref="A1:W69"/>
  <sheetViews>
    <sheetView tabSelected="1" zoomScaleNormal="100" workbookViewId="0">
      <selection activeCell="A60" sqref="A60"/>
    </sheetView>
  </sheetViews>
  <sheetFormatPr defaultColWidth="9" defaultRowHeight="12.75" x14ac:dyDescent="0.2"/>
  <cols>
    <col min="1" max="1" width="5" style="20" customWidth="1"/>
    <col min="2" max="2" width="39" style="1" bestFit="1" customWidth="1"/>
    <col min="3" max="3" width="15.28515625" style="1" bestFit="1" customWidth="1"/>
    <col min="4" max="11" width="8.7109375" style="1" customWidth="1"/>
    <col min="12" max="12" width="9" style="20"/>
    <col min="13" max="13" width="12.7109375" style="20" bestFit="1" customWidth="1"/>
    <col min="14" max="14" width="10.7109375" style="20" bestFit="1" customWidth="1"/>
    <col min="15" max="17" width="9" style="20"/>
    <col min="18" max="18" width="10.7109375" style="20" bestFit="1" customWidth="1"/>
    <col min="19" max="16384" width="9" style="20"/>
  </cols>
  <sheetData>
    <row r="1" spans="1:23" ht="12.6" customHeight="1" thickBot="1" x14ac:dyDescent="0.25">
      <c r="A1" s="28"/>
      <c r="B1" s="70"/>
      <c r="C1" s="76" t="s">
        <v>31</v>
      </c>
      <c r="D1" s="71" t="s">
        <v>32</v>
      </c>
      <c r="E1" s="30"/>
      <c r="F1" s="30"/>
      <c r="G1" s="30"/>
      <c r="H1" s="30"/>
      <c r="I1" s="30"/>
      <c r="J1" s="30"/>
      <c r="K1" s="5"/>
      <c r="L1" s="6" t="s">
        <v>1</v>
      </c>
      <c r="M1" s="30"/>
      <c r="N1" s="29"/>
    </row>
    <row r="2" spans="1:23" ht="12.6" customHeight="1" thickBot="1" x14ac:dyDescent="0.25">
      <c r="A2" s="7"/>
      <c r="B2" s="35"/>
      <c r="C2" s="77">
        <v>2</v>
      </c>
      <c r="D2" s="72">
        <v>1</v>
      </c>
      <c r="E2" s="41">
        <v>2</v>
      </c>
      <c r="F2" s="36">
        <v>3</v>
      </c>
      <c r="G2" s="36">
        <v>4</v>
      </c>
      <c r="H2" s="36">
        <v>5</v>
      </c>
      <c r="I2" s="36">
        <v>6</v>
      </c>
      <c r="J2" s="36">
        <v>7</v>
      </c>
      <c r="K2" s="37">
        <v>8</v>
      </c>
      <c r="L2" s="38" t="s">
        <v>43</v>
      </c>
      <c r="M2" s="38" t="s">
        <v>10</v>
      </c>
      <c r="N2" s="40" t="s">
        <v>38</v>
      </c>
      <c r="O2" s="90" t="s">
        <v>40</v>
      </c>
    </row>
    <row r="3" spans="1:23" ht="12.6" customHeight="1" thickBot="1" x14ac:dyDescent="0.25">
      <c r="A3" s="8" t="s">
        <v>12</v>
      </c>
      <c r="B3" s="31" t="s">
        <v>13</v>
      </c>
      <c r="C3" s="78"/>
      <c r="D3" s="31"/>
      <c r="E3" s="32"/>
      <c r="F3" s="32"/>
      <c r="G3" s="32"/>
      <c r="H3" s="32"/>
      <c r="I3" s="32"/>
      <c r="J3" s="32"/>
      <c r="K3" s="33"/>
      <c r="L3" s="9">
        <f>SUM(L4:L5)</f>
        <v>10</v>
      </c>
      <c r="M3" s="9">
        <f>SUM(M4:M5)</f>
        <v>10</v>
      </c>
      <c r="N3" s="10">
        <v>10</v>
      </c>
    </row>
    <row r="4" spans="1:23" ht="12.6" customHeight="1" x14ac:dyDescent="0.2">
      <c r="A4" s="11" t="s">
        <v>11</v>
      </c>
      <c r="B4" s="46" t="s">
        <v>2</v>
      </c>
      <c r="C4" s="79"/>
      <c r="D4" s="73">
        <v>4</v>
      </c>
      <c r="E4" s="26"/>
      <c r="F4" s="12"/>
      <c r="G4" s="12"/>
      <c r="H4" s="12"/>
      <c r="I4" s="12"/>
      <c r="J4" s="12"/>
      <c r="K4" s="19"/>
      <c r="L4" s="15">
        <f>SUM(D4:K4)</f>
        <v>4</v>
      </c>
      <c r="M4" s="89">
        <v>4</v>
      </c>
      <c r="N4" s="13"/>
    </row>
    <row r="5" spans="1:23" s="27" customFormat="1" ht="12.6" customHeight="1" thickBot="1" x14ac:dyDescent="0.25">
      <c r="A5" s="14" t="s">
        <v>14</v>
      </c>
      <c r="B5" s="46" t="s">
        <v>3</v>
      </c>
      <c r="C5" s="79">
        <v>0.75</v>
      </c>
      <c r="D5" s="73">
        <v>0.75</v>
      </c>
      <c r="E5" s="12">
        <v>0.75</v>
      </c>
      <c r="F5" s="26">
        <v>0.75</v>
      </c>
      <c r="G5" s="12">
        <v>0.75</v>
      </c>
      <c r="H5" s="12">
        <v>0.75</v>
      </c>
      <c r="I5" s="12">
        <v>0.75</v>
      </c>
      <c r="J5" s="12">
        <v>0.75</v>
      </c>
      <c r="K5" s="19">
        <v>0.75</v>
      </c>
      <c r="L5" s="15">
        <f>SUM(D5:K5)</f>
        <v>6</v>
      </c>
      <c r="M5" s="17">
        <v>6</v>
      </c>
      <c r="N5" s="34"/>
    </row>
    <row r="6" spans="1:23" ht="12.6" customHeight="1" thickBot="1" x14ac:dyDescent="0.25">
      <c r="A6" s="18" t="s">
        <v>15</v>
      </c>
      <c r="B6" s="58" t="s">
        <v>16</v>
      </c>
      <c r="C6" s="80"/>
      <c r="D6" s="74"/>
      <c r="E6" s="48"/>
      <c r="F6" s="48"/>
      <c r="G6" s="48"/>
      <c r="H6" s="48"/>
      <c r="I6" s="48"/>
      <c r="J6" s="48"/>
      <c r="K6" s="47"/>
      <c r="L6" s="25">
        <f>SUM(L7:L17)</f>
        <v>13.5</v>
      </c>
      <c r="M6" s="23">
        <f>SUM(M7:M17)</f>
        <v>14</v>
      </c>
      <c r="N6" s="24">
        <v>6</v>
      </c>
      <c r="O6" s="95" t="s">
        <v>46</v>
      </c>
      <c r="P6" s="91"/>
      <c r="Q6" s="91"/>
      <c r="R6" s="91"/>
      <c r="S6" s="91"/>
      <c r="T6" s="91"/>
      <c r="U6" s="91"/>
      <c r="V6" s="91"/>
      <c r="W6" s="91"/>
    </row>
    <row r="7" spans="1:23" ht="12.6" customHeight="1" x14ac:dyDescent="0.2">
      <c r="A7" s="67" t="s">
        <v>6</v>
      </c>
      <c r="B7" s="68" t="s">
        <v>35</v>
      </c>
      <c r="C7" s="81"/>
      <c r="D7" s="73">
        <v>4</v>
      </c>
      <c r="E7" s="16"/>
      <c r="F7" s="16"/>
      <c r="G7" s="16"/>
      <c r="H7" s="16"/>
      <c r="I7" s="16"/>
      <c r="J7" s="16"/>
      <c r="K7" s="19"/>
      <c r="L7" s="15">
        <f t="shared" ref="L7:L67" si="0">SUM(D7:K7)</f>
        <v>4</v>
      </c>
      <c r="M7" s="17">
        <v>4</v>
      </c>
      <c r="N7" s="34"/>
      <c r="O7" s="96" t="s">
        <v>45</v>
      </c>
      <c r="P7" s="96"/>
      <c r="Q7" s="96"/>
      <c r="R7" s="96"/>
      <c r="S7" s="96"/>
      <c r="T7" s="96"/>
    </row>
    <row r="8" spans="1:23" s="27" customFormat="1" ht="12.6" customHeight="1" x14ac:dyDescent="0.2">
      <c r="A8" s="67" t="s">
        <v>7</v>
      </c>
      <c r="B8" s="69" t="s">
        <v>33</v>
      </c>
      <c r="C8" s="82">
        <v>4</v>
      </c>
      <c r="D8" s="73"/>
      <c r="E8" s="92">
        <v>3</v>
      </c>
      <c r="F8" s="92">
        <v>1</v>
      </c>
      <c r="G8" s="16"/>
      <c r="H8" s="16"/>
      <c r="I8" s="16"/>
      <c r="J8" s="16"/>
      <c r="K8" s="19"/>
      <c r="L8" s="15">
        <f t="shared" si="0"/>
        <v>4</v>
      </c>
      <c r="M8" s="17">
        <v>4</v>
      </c>
      <c r="N8" s="34"/>
      <c r="O8" s="93" t="s">
        <v>44</v>
      </c>
      <c r="P8" s="94"/>
      <c r="Q8" s="94"/>
      <c r="R8" s="94"/>
      <c r="S8" s="94"/>
      <c r="T8" s="94"/>
      <c r="U8" s="94"/>
    </row>
    <row r="9" spans="1:23" s="27" customFormat="1" ht="12.6" customHeight="1" x14ac:dyDescent="0.2">
      <c r="A9" s="67" t="s">
        <v>8</v>
      </c>
      <c r="B9" s="69" t="s">
        <v>34</v>
      </c>
      <c r="C9" s="82"/>
      <c r="D9" s="73"/>
      <c r="E9" s="16"/>
      <c r="F9" s="16">
        <v>4</v>
      </c>
      <c r="G9" s="16"/>
      <c r="H9" s="16"/>
      <c r="I9" s="16"/>
      <c r="J9" s="16"/>
      <c r="K9" s="19"/>
      <c r="L9" s="15">
        <f t="shared" si="0"/>
        <v>4</v>
      </c>
      <c r="M9" s="17">
        <v>4</v>
      </c>
      <c r="N9" s="34"/>
    </row>
    <row r="10" spans="1:23" s="27" customFormat="1" ht="12.6" customHeight="1" x14ac:dyDescent="0.2">
      <c r="A10" s="67" t="s">
        <v>4</v>
      </c>
      <c r="B10" s="69" t="s">
        <v>36</v>
      </c>
      <c r="C10" s="83">
        <v>2</v>
      </c>
      <c r="D10" s="73"/>
      <c r="E10" s="92">
        <v>0</v>
      </c>
      <c r="F10" s="16"/>
      <c r="G10" s="16"/>
      <c r="H10" s="16"/>
      <c r="I10" s="16"/>
      <c r="J10" s="16"/>
      <c r="K10" s="19"/>
      <c r="L10" s="15">
        <f t="shared" si="0"/>
        <v>0</v>
      </c>
      <c r="M10" s="17">
        <v>2</v>
      </c>
      <c r="N10" s="34"/>
      <c r="O10" s="3" t="s">
        <v>48</v>
      </c>
    </row>
    <row r="11" spans="1:23" s="27" customFormat="1" ht="12.6" customHeight="1" x14ac:dyDescent="0.2">
      <c r="A11" s="67" t="s">
        <v>5</v>
      </c>
      <c r="B11" s="69" t="s">
        <v>37</v>
      </c>
      <c r="C11" s="83">
        <v>0</v>
      </c>
      <c r="D11" s="73"/>
      <c r="E11" s="92">
        <v>1.5</v>
      </c>
      <c r="F11" s="12"/>
      <c r="G11" s="12"/>
      <c r="H11" s="12"/>
      <c r="I11" s="12"/>
      <c r="J11" s="12"/>
      <c r="K11" s="19"/>
      <c r="L11" s="15">
        <f t="shared" si="0"/>
        <v>1.5</v>
      </c>
      <c r="M11" s="17">
        <v>0</v>
      </c>
      <c r="N11" s="34"/>
    </row>
    <row r="12" spans="1:23" s="27" customFormat="1" ht="12.6" customHeight="1" x14ac:dyDescent="0.2">
      <c r="A12" s="14"/>
      <c r="B12" s="49"/>
      <c r="C12" s="83"/>
      <c r="D12" s="73"/>
      <c r="E12" s="16"/>
      <c r="F12" s="12"/>
      <c r="G12" s="12"/>
      <c r="H12" s="12"/>
      <c r="I12" s="12"/>
      <c r="J12" s="12"/>
      <c r="K12" s="19"/>
      <c r="L12" s="15">
        <f t="shared" si="0"/>
        <v>0</v>
      </c>
      <c r="M12" s="17"/>
      <c r="N12" s="34"/>
    </row>
    <row r="13" spans="1:23" s="27" customFormat="1" ht="12.6" customHeight="1" x14ac:dyDescent="0.2">
      <c r="A13" s="14"/>
      <c r="B13" s="49"/>
      <c r="C13" s="83"/>
      <c r="D13" s="73"/>
      <c r="E13" s="16"/>
      <c r="F13" s="16"/>
      <c r="G13" s="16"/>
      <c r="H13" s="16"/>
      <c r="I13" s="16"/>
      <c r="J13" s="16"/>
      <c r="K13" s="19"/>
      <c r="L13" s="15">
        <f t="shared" si="0"/>
        <v>0</v>
      </c>
      <c r="M13" s="17"/>
      <c r="N13" s="34"/>
    </row>
    <row r="14" spans="1:23" s="27" customFormat="1" ht="12.6" customHeight="1" x14ac:dyDescent="0.2">
      <c r="A14" s="14"/>
      <c r="B14" s="49"/>
      <c r="C14" s="83"/>
      <c r="D14" s="73"/>
      <c r="E14" s="16"/>
      <c r="F14" s="16"/>
      <c r="G14" s="16"/>
      <c r="H14" s="16"/>
      <c r="I14" s="16"/>
      <c r="J14" s="16"/>
      <c r="K14" s="19"/>
      <c r="L14" s="15">
        <f t="shared" si="0"/>
        <v>0</v>
      </c>
      <c r="M14" s="17"/>
      <c r="N14" s="34"/>
    </row>
    <row r="15" spans="1:23" s="27" customFormat="1" ht="12.6" customHeight="1" x14ac:dyDescent="0.2">
      <c r="A15" s="14"/>
      <c r="B15" s="49"/>
      <c r="C15" s="83"/>
      <c r="D15" s="73"/>
      <c r="E15" s="16"/>
      <c r="F15" s="16"/>
      <c r="G15" s="16"/>
      <c r="H15" s="16"/>
      <c r="I15" s="16"/>
      <c r="J15" s="16"/>
      <c r="K15" s="19"/>
      <c r="L15" s="15">
        <f t="shared" si="0"/>
        <v>0</v>
      </c>
      <c r="M15" s="17"/>
      <c r="N15" s="34"/>
    </row>
    <row r="16" spans="1:23" s="27" customFormat="1" ht="12.6" customHeight="1" x14ac:dyDescent="0.2">
      <c r="A16" s="14"/>
      <c r="B16" s="49"/>
      <c r="C16" s="83"/>
      <c r="D16" s="73"/>
      <c r="E16" s="16"/>
      <c r="F16" s="12"/>
      <c r="G16" s="12"/>
      <c r="H16" s="12"/>
      <c r="I16" s="12"/>
      <c r="J16" s="12"/>
      <c r="K16" s="19"/>
      <c r="L16" s="15">
        <f t="shared" si="0"/>
        <v>0</v>
      </c>
      <c r="M16" s="17"/>
      <c r="N16" s="34"/>
    </row>
    <row r="17" spans="1:15" ht="12.6" customHeight="1" thickBot="1" x14ac:dyDescent="0.25">
      <c r="A17" s="14"/>
      <c r="B17" s="46"/>
      <c r="C17" s="79"/>
      <c r="D17" s="73"/>
      <c r="E17" s="16"/>
      <c r="F17" s="16"/>
      <c r="G17" s="16"/>
      <c r="H17" s="16"/>
      <c r="I17" s="16"/>
      <c r="J17" s="16"/>
      <c r="K17" s="19"/>
      <c r="L17" s="15">
        <f t="shared" si="0"/>
        <v>0</v>
      </c>
      <c r="M17" s="17"/>
      <c r="N17" s="34"/>
    </row>
    <row r="18" spans="1:15" ht="12.6" customHeight="1" thickBot="1" x14ac:dyDescent="0.25">
      <c r="A18" s="18" t="s">
        <v>17</v>
      </c>
      <c r="B18" s="50" t="s">
        <v>18</v>
      </c>
      <c r="C18" s="84"/>
      <c r="D18" s="50"/>
      <c r="E18" s="51"/>
      <c r="F18" s="51"/>
      <c r="G18" s="51"/>
      <c r="H18" s="51"/>
      <c r="I18" s="51"/>
      <c r="J18" s="51"/>
      <c r="K18" s="52"/>
      <c r="L18" s="25">
        <f>SUM(L19:L21)</f>
        <v>20</v>
      </c>
      <c r="M18" s="23">
        <f>SUM(M19:M21)</f>
        <v>45</v>
      </c>
      <c r="N18" s="24">
        <v>36</v>
      </c>
    </row>
    <row r="19" spans="1:15" s="27" customFormat="1" ht="12" customHeight="1" x14ac:dyDescent="0.2">
      <c r="A19" s="67" t="s">
        <v>9</v>
      </c>
      <c r="B19" s="69" t="s">
        <v>47</v>
      </c>
      <c r="C19" s="83"/>
      <c r="D19" s="73"/>
      <c r="E19" s="16"/>
      <c r="F19" s="16"/>
      <c r="G19" s="16">
        <v>20</v>
      </c>
      <c r="H19" s="16"/>
      <c r="I19" s="16"/>
      <c r="J19" s="16"/>
      <c r="K19" s="19"/>
      <c r="L19" s="15">
        <f t="shared" si="0"/>
        <v>20</v>
      </c>
      <c r="M19" s="17">
        <v>20</v>
      </c>
      <c r="N19" s="34"/>
    </row>
    <row r="20" spans="1:15" ht="12.6" customHeight="1" x14ac:dyDescent="0.2">
      <c r="A20" s="14"/>
      <c r="B20" s="46"/>
      <c r="C20" s="79"/>
      <c r="D20" s="73"/>
      <c r="E20" s="16"/>
      <c r="F20" s="16"/>
      <c r="G20" s="16"/>
      <c r="H20" s="16"/>
      <c r="I20" s="16"/>
      <c r="J20" s="16"/>
      <c r="K20" s="19"/>
      <c r="L20" s="15">
        <f t="shared" si="0"/>
        <v>0</v>
      </c>
      <c r="M20" s="17">
        <v>15</v>
      </c>
      <c r="N20" s="34"/>
    </row>
    <row r="21" spans="1:15" ht="12.6" customHeight="1" thickBot="1" x14ac:dyDescent="0.25">
      <c r="A21" s="14"/>
      <c r="B21" s="46"/>
      <c r="C21" s="79"/>
      <c r="D21" s="73"/>
      <c r="E21" s="53"/>
      <c r="F21" s="16"/>
      <c r="G21" s="16"/>
      <c r="H21" s="16"/>
      <c r="I21" s="16"/>
      <c r="J21" s="16"/>
      <c r="K21" s="19"/>
      <c r="L21" s="15">
        <f t="shared" si="0"/>
        <v>0</v>
      </c>
      <c r="M21" s="17">
        <v>10</v>
      </c>
      <c r="N21" s="34"/>
    </row>
    <row r="22" spans="1:15" s="45" customFormat="1" ht="12.6" customHeight="1" thickBot="1" x14ac:dyDescent="0.25">
      <c r="A22" s="42" t="s">
        <v>19</v>
      </c>
      <c r="B22" s="54" t="s">
        <v>20</v>
      </c>
      <c r="C22" s="85"/>
      <c r="D22" s="54"/>
      <c r="E22" s="55"/>
      <c r="F22" s="55"/>
      <c r="G22" s="55"/>
      <c r="H22" s="55"/>
      <c r="I22" s="55"/>
      <c r="J22" s="55"/>
      <c r="K22" s="56"/>
      <c r="L22" s="25">
        <f>SUM(L23:L32)</f>
        <v>0</v>
      </c>
      <c r="M22" s="43">
        <f>SUM(M23:M32)</f>
        <v>0</v>
      </c>
      <c r="N22" s="44" t="s">
        <v>39</v>
      </c>
      <c r="O22" s="97" t="s">
        <v>49</v>
      </c>
    </row>
    <row r="23" spans="1:15" ht="12.6" customHeight="1" x14ac:dyDescent="0.2">
      <c r="A23" s="14"/>
      <c r="B23" s="46"/>
      <c r="C23" s="79"/>
      <c r="D23" s="73"/>
      <c r="E23" s="26"/>
      <c r="F23" s="12"/>
      <c r="G23" s="26"/>
      <c r="H23" s="12"/>
      <c r="I23" s="12"/>
      <c r="J23" s="12"/>
      <c r="K23" s="19"/>
      <c r="L23" s="15">
        <f t="shared" si="0"/>
        <v>0</v>
      </c>
      <c r="M23" s="17"/>
      <c r="N23" s="34"/>
    </row>
    <row r="24" spans="1:15" ht="12.6" customHeight="1" x14ac:dyDescent="0.2">
      <c r="A24" s="14"/>
      <c r="B24" s="46"/>
      <c r="C24" s="79"/>
      <c r="D24" s="73"/>
      <c r="E24" s="12"/>
      <c r="F24" s="12"/>
      <c r="G24" s="12"/>
      <c r="H24" s="12"/>
      <c r="I24" s="12"/>
      <c r="J24" s="12"/>
      <c r="K24" s="19"/>
      <c r="L24" s="15">
        <f t="shared" si="0"/>
        <v>0</v>
      </c>
      <c r="M24" s="17"/>
      <c r="N24" s="34"/>
    </row>
    <row r="25" spans="1:15" s="27" customFormat="1" ht="12.6" customHeight="1" x14ac:dyDescent="0.2">
      <c r="A25" s="14"/>
      <c r="B25" s="49"/>
      <c r="C25" s="83"/>
      <c r="D25" s="73"/>
      <c r="E25" s="16"/>
      <c r="F25" s="16"/>
      <c r="G25" s="16"/>
      <c r="H25" s="16"/>
      <c r="I25" s="16"/>
      <c r="J25" s="16"/>
      <c r="K25" s="19"/>
      <c r="L25" s="15">
        <f t="shared" si="0"/>
        <v>0</v>
      </c>
      <c r="M25" s="17"/>
      <c r="N25" s="34"/>
    </row>
    <row r="26" spans="1:15" s="27" customFormat="1" ht="12.6" customHeight="1" x14ac:dyDescent="0.2">
      <c r="A26" s="14"/>
      <c r="B26" s="49"/>
      <c r="C26" s="83"/>
      <c r="D26" s="73"/>
      <c r="E26" s="16"/>
      <c r="F26" s="16"/>
      <c r="G26" s="16"/>
      <c r="H26" s="16"/>
      <c r="I26" s="16"/>
      <c r="J26" s="16"/>
      <c r="K26" s="19"/>
      <c r="L26" s="15">
        <f t="shared" si="0"/>
        <v>0</v>
      </c>
      <c r="M26" s="17"/>
      <c r="N26" s="34"/>
    </row>
    <row r="27" spans="1:15" s="27" customFormat="1" ht="12.6" customHeight="1" x14ac:dyDescent="0.2">
      <c r="A27" s="14"/>
      <c r="B27" s="49"/>
      <c r="C27" s="83"/>
      <c r="D27" s="73"/>
      <c r="E27" s="16"/>
      <c r="F27" s="16"/>
      <c r="G27" s="16"/>
      <c r="H27" s="16"/>
      <c r="I27" s="16"/>
      <c r="J27" s="16"/>
      <c r="K27" s="19"/>
      <c r="L27" s="15">
        <f t="shared" si="0"/>
        <v>0</v>
      </c>
      <c r="M27" s="17"/>
      <c r="N27" s="34"/>
    </row>
    <row r="28" spans="1:15" s="27" customFormat="1" ht="12.6" customHeight="1" x14ac:dyDescent="0.2">
      <c r="A28" s="14"/>
      <c r="B28" s="49"/>
      <c r="C28" s="83"/>
      <c r="D28" s="73"/>
      <c r="E28" s="16"/>
      <c r="F28" s="16"/>
      <c r="G28" s="16"/>
      <c r="H28" s="16"/>
      <c r="I28" s="16"/>
      <c r="J28" s="16"/>
      <c r="K28" s="19"/>
      <c r="L28" s="15">
        <f t="shared" si="0"/>
        <v>0</v>
      </c>
      <c r="M28" s="17"/>
      <c r="N28" s="34"/>
    </row>
    <row r="29" spans="1:15" s="27" customFormat="1" ht="12.6" customHeight="1" x14ac:dyDescent="0.2">
      <c r="A29" s="14"/>
      <c r="B29" s="49"/>
      <c r="C29" s="83"/>
      <c r="D29" s="73"/>
      <c r="E29" s="16"/>
      <c r="F29" s="16"/>
      <c r="G29" s="16"/>
      <c r="H29" s="16"/>
      <c r="I29" s="16"/>
      <c r="J29" s="16"/>
      <c r="K29" s="19"/>
      <c r="L29" s="15">
        <f t="shared" si="0"/>
        <v>0</v>
      </c>
      <c r="M29" s="17"/>
      <c r="N29" s="34"/>
    </row>
    <row r="30" spans="1:15" ht="12.6" customHeight="1" x14ac:dyDescent="0.2">
      <c r="A30" s="14"/>
      <c r="B30" s="46"/>
      <c r="C30" s="79"/>
      <c r="D30" s="73"/>
      <c r="E30" s="16"/>
      <c r="F30" s="16"/>
      <c r="G30" s="16"/>
      <c r="H30" s="16"/>
      <c r="I30" s="16"/>
      <c r="J30" s="16"/>
      <c r="K30" s="19"/>
      <c r="L30" s="15">
        <f t="shared" si="0"/>
        <v>0</v>
      </c>
      <c r="M30" s="17"/>
      <c r="N30" s="34"/>
    </row>
    <row r="31" spans="1:15" ht="12.6" customHeight="1" x14ac:dyDescent="0.2">
      <c r="A31" s="14"/>
      <c r="B31" s="57"/>
      <c r="C31" s="86"/>
      <c r="D31" s="73"/>
      <c r="E31" s="53"/>
      <c r="F31" s="53"/>
      <c r="G31" s="16"/>
      <c r="H31" s="53"/>
      <c r="I31" s="16"/>
      <c r="J31" s="16"/>
      <c r="K31" s="19"/>
      <c r="L31" s="15">
        <f t="shared" si="0"/>
        <v>0</v>
      </c>
      <c r="M31" s="17"/>
      <c r="N31" s="34"/>
    </row>
    <row r="32" spans="1:15" ht="12.6" customHeight="1" thickBot="1" x14ac:dyDescent="0.25">
      <c r="A32" s="14"/>
      <c r="B32" s="46"/>
      <c r="C32" s="79"/>
      <c r="D32" s="73"/>
      <c r="E32" s="12"/>
      <c r="F32" s="12"/>
      <c r="G32" s="12"/>
      <c r="H32" s="12"/>
      <c r="I32" s="12"/>
      <c r="J32" s="12"/>
      <c r="K32" s="19"/>
      <c r="L32" s="15">
        <f t="shared" si="0"/>
        <v>0</v>
      </c>
      <c r="M32" s="17"/>
      <c r="N32" s="34"/>
    </row>
    <row r="33" spans="1:16" ht="12.6" customHeight="1" thickBot="1" x14ac:dyDescent="0.25">
      <c r="A33" s="18" t="s">
        <v>21</v>
      </c>
      <c r="B33" s="58" t="s">
        <v>22</v>
      </c>
      <c r="C33" s="80"/>
      <c r="D33" s="58"/>
      <c r="E33" s="59"/>
      <c r="F33" s="59"/>
      <c r="G33" s="59"/>
      <c r="H33" s="59"/>
      <c r="I33" s="59"/>
      <c r="J33" s="59"/>
      <c r="K33" s="60"/>
      <c r="L33" s="25">
        <f>SUM(L34:L41)</f>
        <v>9</v>
      </c>
      <c r="M33" s="23">
        <f>SUM(M34:M41)</f>
        <v>25</v>
      </c>
      <c r="N33" s="24">
        <v>18</v>
      </c>
    </row>
    <row r="34" spans="1:16" ht="12.6" customHeight="1" x14ac:dyDescent="0.2">
      <c r="A34" s="67" t="s">
        <v>9</v>
      </c>
      <c r="B34" s="68" t="s">
        <v>47</v>
      </c>
      <c r="C34" s="79"/>
      <c r="D34" s="73"/>
      <c r="E34" s="26"/>
      <c r="F34" s="26"/>
      <c r="G34" s="12">
        <v>9</v>
      </c>
      <c r="H34" s="12"/>
      <c r="I34" s="12"/>
      <c r="J34" s="12"/>
      <c r="K34" s="19"/>
      <c r="L34" s="15">
        <f t="shared" si="0"/>
        <v>9</v>
      </c>
      <c r="M34" s="17">
        <v>9</v>
      </c>
      <c r="N34" s="34"/>
    </row>
    <row r="35" spans="1:16" s="27" customFormat="1" ht="12.6" customHeight="1" x14ac:dyDescent="0.2">
      <c r="A35" s="14"/>
      <c r="B35" s="46"/>
      <c r="C35" s="79"/>
      <c r="D35" s="73"/>
      <c r="E35" s="12"/>
      <c r="F35" s="12"/>
      <c r="G35" s="12"/>
      <c r="H35" s="12"/>
      <c r="I35" s="12"/>
      <c r="J35" s="12"/>
      <c r="K35" s="19"/>
      <c r="L35" s="15">
        <f t="shared" si="0"/>
        <v>0</v>
      </c>
      <c r="M35" s="17">
        <v>9</v>
      </c>
      <c r="N35" s="34"/>
    </row>
    <row r="36" spans="1:16" s="27" customFormat="1" ht="12.6" customHeight="1" x14ac:dyDescent="0.2">
      <c r="A36" s="14"/>
      <c r="B36" s="49"/>
      <c r="C36" s="83"/>
      <c r="D36" s="73"/>
      <c r="E36" s="16"/>
      <c r="F36" s="16"/>
      <c r="G36" s="16"/>
      <c r="H36" s="16"/>
      <c r="I36" s="16"/>
      <c r="J36" s="16"/>
      <c r="K36" s="19"/>
      <c r="L36" s="15">
        <f t="shared" si="0"/>
        <v>0</v>
      </c>
      <c r="M36" s="17">
        <v>7</v>
      </c>
      <c r="N36" s="34"/>
    </row>
    <row r="37" spans="1:16" ht="12.6" customHeight="1" x14ac:dyDescent="0.2">
      <c r="A37" s="14"/>
      <c r="B37" s="46"/>
      <c r="C37" s="79"/>
      <c r="D37" s="73"/>
      <c r="E37" s="12"/>
      <c r="F37" s="12"/>
      <c r="G37" s="12"/>
      <c r="H37" s="12"/>
      <c r="I37" s="12"/>
      <c r="J37" s="12"/>
      <c r="K37" s="19"/>
      <c r="L37" s="15">
        <f t="shared" si="0"/>
        <v>0</v>
      </c>
      <c r="M37" s="17"/>
      <c r="N37" s="34"/>
    </row>
    <row r="38" spans="1:16" ht="12.6" customHeight="1" x14ac:dyDescent="0.2">
      <c r="A38" s="14"/>
      <c r="B38" s="46"/>
      <c r="C38" s="79"/>
      <c r="D38" s="73"/>
      <c r="E38" s="16"/>
      <c r="F38" s="16"/>
      <c r="G38" s="16"/>
      <c r="H38" s="16"/>
      <c r="I38" s="16"/>
      <c r="J38" s="16"/>
      <c r="K38" s="19"/>
      <c r="L38" s="15">
        <f t="shared" si="0"/>
        <v>0</v>
      </c>
      <c r="M38" s="17"/>
      <c r="N38" s="34"/>
      <c r="P38" s="3"/>
    </row>
    <row r="39" spans="1:16" ht="12.6" customHeight="1" x14ac:dyDescent="0.2">
      <c r="A39" s="14"/>
      <c r="B39" s="46"/>
      <c r="C39" s="79"/>
      <c r="D39" s="73"/>
      <c r="E39" s="26"/>
      <c r="F39" s="12"/>
      <c r="G39" s="12"/>
      <c r="H39" s="12"/>
      <c r="I39" s="12"/>
      <c r="J39" s="12"/>
      <c r="K39" s="19"/>
      <c r="L39" s="15">
        <f t="shared" si="0"/>
        <v>0</v>
      </c>
      <c r="M39" s="17"/>
      <c r="N39" s="34"/>
    </row>
    <row r="40" spans="1:16" ht="12.6" customHeight="1" x14ac:dyDescent="0.2">
      <c r="A40" s="14"/>
      <c r="B40" s="46"/>
      <c r="C40" s="79"/>
      <c r="D40" s="73"/>
      <c r="E40" s="16"/>
      <c r="F40" s="16"/>
      <c r="G40" s="16"/>
      <c r="H40" s="16"/>
      <c r="I40" s="16"/>
      <c r="J40" s="16"/>
      <c r="K40" s="19"/>
      <c r="L40" s="15">
        <f t="shared" si="0"/>
        <v>0</v>
      </c>
      <c r="M40" s="17"/>
      <c r="N40" s="34"/>
    </row>
    <row r="41" spans="1:16" ht="12.6" customHeight="1" thickBot="1" x14ac:dyDescent="0.25">
      <c r="A41" s="14"/>
      <c r="B41" s="46"/>
      <c r="C41" s="79"/>
      <c r="D41" s="73"/>
      <c r="E41" s="12"/>
      <c r="F41" s="12"/>
      <c r="G41" s="12"/>
      <c r="H41" s="12"/>
      <c r="I41" s="12"/>
      <c r="J41" s="12"/>
      <c r="K41" s="19"/>
      <c r="L41" s="15">
        <f t="shared" si="0"/>
        <v>0</v>
      </c>
      <c r="M41" s="17"/>
      <c r="N41" s="34"/>
    </row>
    <row r="42" spans="1:16" ht="12.6" customHeight="1" thickBot="1" x14ac:dyDescent="0.25">
      <c r="A42" s="18" t="s">
        <v>23</v>
      </c>
      <c r="B42" s="50" t="s">
        <v>28</v>
      </c>
      <c r="C42" s="84"/>
      <c r="D42" s="50"/>
      <c r="E42" s="51"/>
      <c r="F42" s="51"/>
      <c r="G42" s="51"/>
      <c r="H42" s="51"/>
      <c r="I42" s="51"/>
      <c r="J42" s="51"/>
      <c r="K42" s="52"/>
      <c r="L42" s="25">
        <f>SUM(L43:L44)</f>
        <v>0</v>
      </c>
      <c r="M42" s="23">
        <f>SUM(M43:M49)</f>
        <v>18</v>
      </c>
      <c r="N42" s="24">
        <v>17</v>
      </c>
    </row>
    <row r="43" spans="1:16" ht="12.6" customHeight="1" x14ac:dyDescent="0.2">
      <c r="A43" s="14"/>
      <c r="B43" s="46"/>
      <c r="C43" s="79"/>
      <c r="D43" s="73"/>
      <c r="E43" s="12"/>
      <c r="F43" s="12"/>
      <c r="G43" s="12"/>
      <c r="H43" s="12"/>
      <c r="I43" s="12"/>
      <c r="J43" s="12"/>
      <c r="K43" s="19"/>
      <c r="L43" s="15">
        <f t="shared" si="0"/>
        <v>0</v>
      </c>
      <c r="M43" s="17">
        <v>10</v>
      </c>
      <c r="N43" s="34"/>
    </row>
    <row r="44" spans="1:16" s="27" customFormat="1" ht="12.6" customHeight="1" x14ac:dyDescent="0.2">
      <c r="A44" s="14"/>
      <c r="B44" s="49"/>
      <c r="C44" s="83"/>
      <c r="D44" s="73"/>
      <c r="E44" s="16"/>
      <c r="F44" s="16"/>
      <c r="G44" s="16"/>
      <c r="H44" s="16"/>
      <c r="I44" s="16"/>
      <c r="J44" s="16"/>
      <c r="K44" s="19"/>
      <c r="L44" s="15">
        <f t="shared" si="0"/>
        <v>0</v>
      </c>
      <c r="M44" s="17">
        <v>8</v>
      </c>
      <c r="N44" s="34"/>
    </row>
    <row r="45" spans="1:16" s="27" customFormat="1" ht="12.6" customHeight="1" x14ac:dyDescent="0.2">
      <c r="A45" s="14"/>
      <c r="B45" s="46"/>
      <c r="C45" s="79"/>
      <c r="D45" s="73"/>
      <c r="E45" s="16"/>
      <c r="F45" s="16"/>
      <c r="G45" s="16"/>
      <c r="H45" s="16"/>
      <c r="I45" s="16"/>
      <c r="J45" s="16"/>
      <c r="K45" s="19"/>
      <c r="L45" s="15">
        <f t="shared" si="0"/>
        <v>0</v>
      </c>
      <c r="M45" s="17"/>
      <c r="N45" s="34"/>
    </row>
    <row r="46" spans="1:16" ht="12.6" customHeight="1" x14ac:dyDescent="0.2">
      <c r="A46" s="14"/>
      <c r="B46" s="46"/>
      <c r="C46" s="79"/>
      <c r="D46" s="73"/>
      <c r="E46" s="16"/>
      <c r="F46" s="16"/>
      <c r="G46" s="16"/>
      <c r="H46" s="16"/>
      <c r="I46" s="16"/>
      <c r="J46" s="16"/>
      <c r="K46" s="19"/>
      <c r="L46" s="15">
        <f t="shared" si="0"/>
        <v>0</v>
      </c>
      <c r="M46" s="17"/>
      <c r="N46" s="34"/>
    </row>
    <row r="47" spans="1:16" ht="12.6" customHeight="1" x14ac:dyDescent="0.2">
      <c r="A47" s="14"/>
      <c r="B47" s="46"/>
      <c r="C47" s="79"/>
      <c r="D47" s="73"/>
      <c r="E47" s="16"/>
      <c r="F47" s="16"/>
      <c r="G47" s="16"/>
      <c r="H47" s="16"/>
      <c r="I47" s="16"/>
      <c r="J47" s="16"/>
      <c r="K47" s="19"/>
      <c r="L47" s="15">
        <f t="shared" si="0"/>
        <v>0</v>
      </c>
      <c r="M47" s="17"/>
      <c r="N47" s="34"/>
    </row>
    <row r="48" spans="1:16" ht="12.6" customHeight="1" x14ac:dyDescent="0.2">
      <c r="A48" s="14"/>
      <c r="B48" s="46"/>
      <c r="C48" s="79"/>
      <c r="D48" s="73"/>
      <c r="E48" s="16"/>
      <c r="F48" s="16"/>
      <c r="G48" s="16"/>
      <c r="H48" s="16"/>
      <c r="I48" s="16"/>
      <c r="J48" s="16"/>
      <c r="K48" s="19"/>
      <c r="L48" s="15">
        <f t="shared" si="0"/>
        <v>0</v>
      </c>
      <c r="M48" s="17"/>
      <c r="N48" s="34"/>
    </row>
    <row r="49" spans="1:14" ht="12.6" customHeight="1" thickBot="1" x14ac:dyDescent="0.25">
      <c r="A49" s="14"/>
      <c r="B49" s="46"/>
      <c r="C49" s="79"/>
      <c r="D49" s="73"/>
      <c r="E49" s="16"/>
      <c r="F49" s="16"/>
      <c r="G49" s="16"/>
      <c r="H49" s="16"/>
      <c r="I49" s="16"/>
      <c r="J49" s="16"/>
      <c r="K49" s="19"/>
      <c r="L49" s="15">
        <f t="shared" si="0"/>
        <v>0</v>
      </c>
      <c r="M49" s="17"/>
      <c r="N49" s="34"/>
    </row>
    <row r="50" spans="1:14" ht="12.6" customHeight="1" thickBot="1" x14ac:dyDescent="0.25">
      <c r="A50" s="18" t="s">
        <v>24</v>
      </c>
      <c r="B50" s="58" t="s">
        <v>27</v>
      </c>
      <c r="C50" s="80"/>
      <c r="D50" s="58"/>
      <c r="E50" s="59"/>
      <c r="F50" s="59"/>
      <c r="G50" s="59"/>
      <c r="H50" s="59"/>
      <c r="I50" s="59"/>
      <c r="J50" s="59"/>
      <c r="K50" s="60"/>
      <c r="L50" s="25">
        <f>SUM(L51:L52)</f>
        <v>0</v>
      </c>
      <c r="M50" s="23">
        <f>SUM(M51:M54)</f>
        <v>11</v>
      </c>
      <c r="N50" s="24">
        <v>11</v>
      </c>
    </row>
    <row r="51" spans="1:14" s="27" customFormat="1" ht="12.6" customHeight="1" x14ac:dyDescent="0.2">
      <c r="A51" s="14"/>
      <c r="B51" s="46"/>
      <c r="C51" s="79"/>
      <c r="D51" s="73"/>
      <c r="E51" s="16"/>
      <c r="F51" s="16"/>
      <c r="G51" s="16"/>
      <c r="H51" s="16"/>
      <c r="I51" s="16"/>
      <c r="J51" s="16"/>
      <c r="K51" s="19"/>
      <c r="L51" s="15">
        <f t="shared" si="0"/>
        <v>0</v>
      </c>
      <c r="M51" s="17">
        <v>5</v>
      </c>
      <c r="N51" s="34"/>
    </row>
    <row r="52" spans="1:14" s="27" customFormat="1" ht="12.6" customHeight="1" x14ac:dyDescent="0.2">
      <c r="A52" s="14"/>
      <c r="B52" s="49"/>
      <c r="C52" s="83"/>
      <c r="D52" s="73"/>
      <c r="E52" s="16"/>
      <c r="F52" s="16"/>
      <c r="G52" s="16"/>
      <c r="H52" s="16"/>
      <c r="I52" s="16"/>
      <c r="J52" s="16"/>
      <c r="K52" s="19"/>
      <c r="L52" s="15">
        <f t="shared" si="0"/>
        <v>0</v>
      </c>
      <c r="M52" s="17">
        <v>6</v>
      </c>
      <c r="N52" s="34"/>
    </row>
    <row r="53" spans="1:14" ht="12.6" customHeight="1" x14ac:dyDescent="0.2">
      <c r="A53" s="14"/>
      <c r="B53" s="46"/>
      <c r="C53" s="79"/>
      <c r="D53" s="73"/>
      <c r="E53" s="53"/>
      <c r="F53" s="16"/>
      <c r="G53" s="16"/>
      <c r="H53" s="16"/>
      <c r="I53" s="16"/>
      <c r="J53" s="16"/>
      <c r="K53" s="19"/>
      <c r="L53" s="15">
        <f t="shared" si="0"/>
        <v>0</v>
      </c>
      <c r="M53" s="17"/>
      <c r="N53" s="34"/>
    </row>
    <row r="54" spans="1:14" ht="12.6" customHeight="1" thickBot="1" x14ac:dyDescent="0.25">
      <c r="A54" s="14"/>
      <c r="B54" s="46"/>
      <c r="C54" s="79"/>
      <c r="D54" s="73"/>
      <c r="E54" s="16"/>
      <c r="F54" s="16"/>
      <c r="G54" s="16"/>
      <c r="H54" s="16"/>
      <c r="I54" s="16"/>
      <c r="J54" s="16"/>
      <c r="K54" s="19"/>
      <c r="L54" s="15">
        <f t="shared" si="0"/>
        <v>0</v>
      </c>
      <c r="M54" s="17"/>
      <c r="N54" s="34"/>
    </row>
    <row r="55" spans="1:14" ht="12.6" customHeight="1" thickBot="1" x14ac:dyDescent="0.25">
      <c r="A55" s="18" t="s">
        <v>26</v>
      </c>
      <c r="B55" s="61" t="s">
        <v>25</v>
      </c>
      <c r="C55" s="87"/>
      <c r="D55" s="61"/>
      <c r="E55" s="62"/>
      <c r="F55" s="62"/>
      <c r="G55" s="62"/>
      <c r="H55" s="62"/>
      <c r="I55" s="62"/>
      <c r="J55" s="62"/>
      <c r="K55" s="63"/>
      <c r="L55" s="25">
        <f>SUM(L56:L57)</f>
        <v>0</v>
      </c>
      <c r="M55" s="23">
        <f>SUM(M56:M58)</f>
        <v>7</v>
      </c>
      <c r="N55" s="24">
        <v>5</v>
      </c>
    </row>
    <row r="56" spans="1:14" ht="12.6" customHeight="1" x14ac:dyDescent="0.2">
      <c r="A56" s="14"/>
      <c r="B56" s="46"/>
      <c r="C56" s="79"/>
      <c r="D56" s="73"/>
      <c r="E56" s="12"/>
      <c r="F56" s="12"/>
      <c r="G56" s="12"/>
      <c r="H56" s="12"/>
      <c r="I56" s="12"/>
      <c r="J56" s="12"/>
      <c r="K56" s="19"/>
      <c r="L56" s="15">
        <f t="shared" si="0"/>
        <v>0</v>
      </c>
      <c r="M56" s="17">
        <v>3</v>
      </c>
      <c r="N56" s="34"/>
    </row>
    <row r="57" spans="1:14" s="27" customFormat="1" ht="12.6" customHeight="1" x14ac:dyDescent="0.2">
      <c r="A57" s="14"/>
      <c r="B57" s="49"/>
      <c r="C57" s="83"/>
      <c r="D57" s="73"/>
      <c r="E57" s="16"/>
      <c r="F57" s="16"/>
      <c r="G57" s="16"/>
      <c r="H57" s="16"/>
      <c r="I57" s="16"/>
      <c r="J57" s="16"/>
      <c r="K57" s="19"/>
      <c r="L57" s="15">
        <f t="shared" si="0"/>
        <v>0</v>
      </c>
      <c r="M57" s="17">
        <v>4</v>
      </c>
      <c r="N57" s="34"/>
    </row>
    <row r="58" spans="1:14" s="27" customFormat="1" ht="12.6" customHeight="1" thickBot="1" x14ac:dyDescent="0.25">
      <c r="A58" s="14"/>
      <c r="B58" s="49"/>
      <c r="C58" s="83"/>
      <c r="D58" s="73"/>
      <c r="E58" s="16"/>
      <c r="F58" s="16"/>
      <c r="G58" s="16"/>
      <c r="H58" s="16"/>
      <c r="I58" s="16"/>
      <c r="J58" s="16"/>
      <c r="K58" s="19"/>
      <c r="L58" s="15">
        <f t="shared" si="0"/>
        <v>0</v>
      </c>
      <c r="M58" s="17"/>
      <c r="N58" s="34"/>
    </row>
    <row r="59" spans="1:14" ht="12.6" customHeight="1" thickBot="1" x14ac:dyDescent="0.25">
      <c r="A59" s="18" t="s">
        <v>50</v>
      </c>
      <c r="B59" s="61" t="s">
        <v>29</v>
      </c>
      <c r="C59" s="87"/>
      <c r="D59" s="61"/>
      <c r="E59" s="62"/>
      <c r="F59" s="62"/>
      <c r="G59" s="62"/>
      <c r="H59" s="62"/>
      <c r="I59" s="62"/>
      <c r="J59" s="62"/>
      <c r="K59" s="63"/>
      <c r="L59" s="25">
        <f>SUM(L60:L61)</f>
        <v>0</v>
      </c>
      <c r="M59" s="23">
        <f>SUM(M60:M63)</f>
        <v>60</v>
      </c>
      <c r="N59" s="24">
        <v>60</v>
      </c>
    </row>
    <row r="60" spans="1:14" ht="12.6" customHeight="1" x14ac:dyDescent="0.2">
      <c r="A60" s="14"/>
      <c r="B60" s="46"/>
      <c r="C60" s="79"/>
      <c r="D60" s="73"/>
      <c r="E60" s="12"/>
      <c r="F60" s="12"/>
      <c r="G60" s="12"/>
      <c r="H60" s="12"/>
      <c r="I60" s="12"/>
      <c r="J60" s="12"/>
      <c r="K60" s="19"/>
      <c r="L60" s="15">
        <f t="shared" si="0"/>
        <v>0</v>
      </c>
      <c r="M60" s="17">
        <v>60</v>
      </c>
      <c r="N60" s="34"/>
    </row>
    <row r="61" spans="1:14" s="27" customFormat="1" x14ac:dyDescent="0.2">
      <c r="A61" s="14"/>
      <c r="B61" s="49"/>
      <c r="C61" s="83"/>
      <c r="D61" s="73"/>
      <c r="E61" s="16"/>
      <c r="F61" s="16"/>
      <c r="G61" s="16"/>
      <c r="H61" s="16"/>
      <c r="I61" s="16"/>
      <c r="J61" s="16"/>
      <c r="K61" s="19"/>
      <c r="L61" s="15">
        <f t="shared" si="0"/>
        <v>0</v>
      </c>
      <c r="M61" s="17"/>
      <c r="N61" s="34"/>
    </row>
    <row r="62" spans="1:14" ht="12.6" customHeight="1" x14ac:dyDescent="0.2">
      <c r="A62" s="14"/>
      <c r="B62" s="46"/>
      <c r="C62" s="79"/>
      <c r="D62" s="73"/>
      <c r="E62" s="16"/>
      <c r="F62" s="16"/>
      <c r="G62" s="16"/>
      <c r="H62" s="16"/>
      <c r="I62" s="16"/>
      <c r="J62" s="16"/>
      <c r="K62" s="19"/>
      <c r="L62" s="15">
        <f t="shared" si="0"/>
        <v>0</v>
      </c>
      <c r="M62" s="17"/>
      <c r="N62" s="34"/>
    </row>
    <row r="63" spans="1:14" ht="12.6" customHeight="1" thickBot="1" x14ac:dyDescent="0.25">
      <c r="A63" s="14"/>
      <c r="B63" s="46"/>
      <c r="C63" s="79"/>
      <c r="D63" s="73"/>
      <c r="E63" s="16"/>
      <c r="F63" s="16"/>
      <c r="G63" s="16"/>
      <c r="H63" s="16"/>
      <c r="I63" s="16"/>
      <c r="J63" s="16"/>
      <c r="K63" s="19"/>
      <c r="L63" s="15">
        <f t="shared" si="0"/>
        <v>0</v>
      </c>
      <c r="M63" s="17"/>
      <c r="N63" s="34"/>
    </row>
    <row r="64" spans="1:14" ht="12.6" customHeight="1" thickBot="1" x14ac:dyDescent="0.25">
      <c r="A64" s="18"/>
      <c r="B64" s="61" t="s">
        <v>30</v>
      </c>
      <c r="C64" s="87"/>
      <c r="D64" s="61"/>
      <c r="E64" s="62"/>
      <c r="F64" s="62"/>
      <c r="G64" s="62"/>
      <c r="H64" s="62"/>
      <c r="I64" s="62"/>
      <c r="J64" s="62"/>
      <c r="K64" s="63"/>
      <c r="L64" s="25">
        <f>SUM(L65:L66)</f>
        <v>0</v>
      </c>
      <c r="M64" s="23">
        <f>SUM(M65:M67)</f>
        <v>50</v>
      </c>
      <c r="N64" s="24">
        <v>0</v>
      </c>
    </row>
    <row r="65" spans="1:14" s="27" customFormat="1" ht="12.6" customHeight="1" x14ac:dyDescent="0.2">
      <c r="A65" s="14"/>
      <c r="B65" s="68" t="s">
        <v>41</v>
      </c>
      <c r="C65" s="79"/>
      <c r="D65" s="73"/>
      <c r="E65" s="12"/>
      <c r="F65" s="12"/>
      <c r="G65" s="12"/>
      <c r="H65" s="12"/>
      <c r="I65" s="12"/>
      <c r="J65" s="12"/>
      <c r="K65" s="19"/>
      <c r="L65" s="15">
        <f t="shared" si="0"/>
        <v>0</v>
      </c>
      <c r="M65" s="17">
        <v>40</v>
      </c>
      <c r="N65" s="34"/>
    </row>
    <row r="66" spans="1:14" ht="12.6" customHeight="1" x14ac:dyDescent="0.2">
      <c r="A66" s="14"/>
      <c r="B66" s="68" t="s">
        <v>42</v>
      </c>
      <c r="C66" s="79"/>
      <c r="D66" s="73"/>
      <c r="E66" s="12"/>
      <c r="F66" s="12"/>
      <c r="G66" s="12"/>
      <c r="H66" s="12"/>
      <c r="I66" s="12"/>
      <c r="J66" s="12"/>
      <c r="K66" s="19"/>
      <c r="L66" s="15">
        <f t="shared" si="0"/>
        <v>0</v>
      </c>
      <c r="M66" s="17">
        <v>10</v>
      </c>
      <c r="N66" s="34"/>
    </row>
    <row r="67" spans="1:14" s="27" customFormat="1" ht="12.6" customHeight="1" thickBot="1" x14ac:dyDescent="0.25">
      <c r="A67" s="14"/>
      <c r="B67" s="49"/>
      <c r="C67" s="83"/>
      <c r="D67" s="73"/>
      <c r="E67" s="16"/>
      <c r="F67" s="16"/>
      <c r="G67" s="16"/>
      <c r="H67" s="16"/>
      <c r="I67" s="16"/>
      <c r="J67" s="16"/>
      <c r="K67" s="19"/>
      <c r="L67" s="15">
        <f t="shared" si="0"/>
        <v>0</v>
      </c>
      <c r="M67" s="17"/>
      <c r="N67" s="34"/>
    </row>
    <row r="68" spans="1:14" ht="13.5" thickBot="1" x14ac:dyDescent="0.25">
      <c r="A68" s="22"/>
      <c r="B68" s="64" t="s">
        <v>0</v>
      </c>
      <c r="C68" s="88"/>
      <c r="D68" s="75">
        <f t="shared" ref="D68:K68" si="1">SUM(D4:D67)</f>
        <v>8.75</v>
      </c>
      <c r="E68" s="65">
        <f t="shared" si="1"/>
        <v>5.25</v>
      </c>
      <c r="F68" s="65">
        <f t="shared" si="1"/>
        <v>5.75</v>
      </c>
      <c r="G68" s="65">
        <f t="shared" si="1"/>
        <v>29.75</v>
      </c>
      <c r="H68" s="65">
        <f t="shared" si="1"/>
        <v>0.75</v>
      </c>
      <c r="I68" s="65">
        <f t="shared" si="1"/>
        <v>0.75</v>
      </c>
      <c r="J68" s="65">
        <f t="shared" si="1"/>
        <v>0.75</v>
      </c>
      <c r="K68" s="65">
        <f t="shared" si="1"/>
        <v>0.75</v>
      </c>
      <c r="L68" s="66">
        <f>SUM(L3,L6,L18,L22,L33,L42,L50,L55,L59,L64)</f>
        <v>52.5</v>
      </c>
      <c r="M68" s="39">
        <f>SUM(M3:M67)/2</f>
        <v>240</v>
      </c>
      <c r="N68" s="40"/>
    </row>
    <row r="69" spans="1:14" x14ac:dyDescent="0.2">
      <c r="D69" s="2"/>
      <c r="E69" s="2"/>
      <c r="G69" s="2"/>
      <c r="H69" s="21"/>
      <c r="I69" s="21"/>
      <c r="J69" s="21"/>
      <c r="K69" s="21"/>
      <c r="L69" s="4"/>
    </row>
  </sheetData>
  <conditionalFormatting sqref="L3 L6 L18 L22 L33 L42 L50 L55 L59">
    <cfRule type="cellIs" dxfId="1" priority="2" operator="lessThan">
      <formula>M3</formula>
    </cfRule>
    <cfRule type="cellIs" dxfId="0" priority="1" operator="lessThan">
      <formula>N3</formula>
    </cfRule>
  </conditionalFormatting>
  <pageMargins left="0.25" right="0.25" top="0.75" bottom="0.75" header="0.3" footer="0.3"/>
  <pageSetup paperSize="9" scale="4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 voortgang format 2021</vt:lpstr>
    </vt:vector>
  </TitlesOfParts>
  <Company>Albert Schweitzer ziekenhuis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standaardxpgebruiker</dc:creator>
  <cp:lastModifiedBy>Mike van Rijssel</cp:lastModifiedBy>
  <cp:lastPrinted>2021-10-27T12:06:07Z</cp:lastPrinted>
  <dcterms:created xsi:type="dcterms:W3CDTF">2012-08-20T08:01:24Z</dcterms:created>
  <dcterms:modified xsi:type="dcterms:W3CDTF">2021-11-02T09:16:00Z</dcterms:modified>
</cp:coreProperties>
</file>